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  <c r="L7" i="27"/>
  <c r="J7" i="27"/>
  <c r="H7" i="27"/>
  <c r="F7" i="27"/>
  <c r="D7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<sst xmlns="http://schemas.openxmlformats.org/spreadsheetml/2006/main" count="31" uniqueCount="31">
  <si>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</si>
  <si>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</si>
  <si>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</si>
  <si>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</si>
  <si>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</si>
  <si>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</si>
  <si>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</si>
  <si>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</si>
  <si>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</si>
  <si>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</si>
  <si>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</si>
  <si>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</si>
  <si>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</si>
  <si>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</si>
  <si>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</si>
  <si>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</si>
  <si>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</si>
  <si>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</si>
  <si>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</si>
  <si>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</si>
  <si>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</si>
  <si>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قضاء: الشوف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</si>
  <si>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</si>
  <si>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</si>
  <si>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</si>
  <si>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فئة عمر الحائز*</t>
  </si>
  <si>
    <t>%
(2/1)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</si>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</sst>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ht="39.75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2" customFormat="1" ht="49.5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/>
      <c r="N2" s="6"/>
      <c r="O2" s="6"/>
      <c r="P2" s="6"/>
      <c r="Q2" s="6"/>
      <c r="R2" s="6"/>
    </row>
    <row r="3" spans="1:18" s="2" customFormat="1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5" t="s">
        <v>0</v>
      </c>
      <c r="B5" s="37" t="s">
        <v>19</v>
      </c>
      <c r="C5" s="37" t="s">
        <v>8</v>
      </c>
      <c r="D5" s="37"/>
      <c r="E5" s="37" t="s">
        <v>16</v>
      </c>
      <c r="F5" s="37"/>
      <c r="G5" s="37" t="s">
        <v>17</v>
      </c>
      <c r="H5" s="37"/>
      <c r="I5" s="37" t="s">
        <v>10</v>
      </c>
      <c r="J5" s="37"/>
      <c r="K5" s="37" t="s">
        <v>9</v>
      </c>
      <c r="L5" s="37"/>
      <c r="M5" s="9"/>
      <c r="N5" s="9"/>
      <c r="O5" s="9"/>
      <c r="P5" s="9"/>
      <c r="Q5" s="9"/>
      <c r="R5" s="9"/>
    </row>
    <row r="6" spans="1:18" ht="45" customHeight="1" thickBot="1" x14ac:dyDescent="0.3">
      <c r="A6" s="36"/>
      <c r="B6" s="37"/>
      <c r="C6" s="1" t="s">
        <v>15</v>
      </c>
      <c r="D6" s="1" t="s">
        <v>26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30" t="s">
        <v>24</v>
      </c>
      <c r="B7" s="10">
        <v>2</v>
      </c>
      <c r="C7" s="11">
        <v>0</v>
      </c>
      <c r="D7" s="12">
        <f t="shared" ref="D7:D14" si="0">C7/B7*100</f>
        <v>0</v>
      </c>
      <c r="E7" s="11">
        <v>0</v>
      </c>
      <c r="F7" s="12">
        <f>E7/B7*100</f>
        <v>0</v>
      </c>
      <c r="G7" s="11">
        <v>2</v>
      </c>
      <c r="H7" s="12">
        <f>G7/B7*100</f>
        <v>100</v>
      </c>
      <c r="I7" s="11">
        <v>0</v>
      </c>
      <c r="J7" s="12">
        <f>I7/B7*100</f>
        <v>0</v>
      </c>
      <c r="K7" s="11">
        <v>0</v>
      </c>
      <c r="L7" s="13">
        <f>K7/B7*100</f>
        <v>0</v>
      </c>
      <c r="P7" s="9"/>
      <c r="Q7" s="9"/>
      <c r="R7" s="9"/>
    </row>
    <row r="8" spans="1:18" ht="18" customHeight="1" x14ac:dyDescent="0.25">
      <c r="A8" s="31" t="s">
        <v>1</v>
      </c>
      <c r="B8" s="14">
        <v>37.700000000000003</v>
      </c>
      <c r="C8" s="15">
        <v>3</v>
      </c>
      <c r="D8" s="16">
        <f t="shared" si="0"/>
        <v>7.957559681697612</v>
      </c>
      <c r="E8" s="15">
        <v>0</v>
      </c>
      <c r="F8" s="16">
        <f t="shared" ref="F8:F14" si="1">E8/B8*100</f>
        <v>0</v>
      </c>
      <c r="G8" s="15">
        <v>34.700000000000003</v>
      </c>
      <c r="H8" s="16">
        <f t="shared" ref="H8:H14" si="2">G8/B8*100</f>
        <v>92.042440318302383</v>
      </c>
      <c r="I8" s="15">
        <v>0</v>
      </c>
      <c r="J8" s="16">
        <f t="shared" ref="J8:J14" si="3">I8/B8*100</f>
        <v>0</v>
      </c>
      <c r="K8" s="15">
        <v>0</v>
      </c>
      <c r="L8" s="17">
        <f t="shared" ref="L8:L14" si="4">K8/B8*100</f>
        <v>0</v>
      </c>
      <c r="P8" s="9"/>
      <c r="Q8" s="9"/>
      <c r="R8" s="9"/>
    </row>
    <row r="9" spans="1:18" ht="18" customHeight="1" x14ac:dyDescent="0.25">
      <c r="A9" s="31" t="s">
        <v>2</v>
      </c>
      <c r="B9" s="14">
        <v>192.6</v>
      </c>
      <c r="C9" s="15">
        <v>19</v>
      </c>
      <c r="D9" s="16">
        <f t="shared" si="0"/>
        <v>9.8650051921079971</v>
      </c>
      <c r="E9" s="15">
        <v>0</v>
      </c>
      <c r="F9" s="16">
        <f t="shared" si="1"/>
        <v>0</v>
      </c>
      <c r="G9" s="15">
        <v>171.6</v>
      </c>
      <c r="H9" s="16">
        <f t="shared" si="2"/>
        <v>89.096573208722745</v>
      </c>
      <c r="I9" s="15">
        <v>0</v>
      </c>
      <c r="J9" s="16">
        <f t="shared" si="3"/>
        <v>0</v>
      </c>
      <c r="K9" s="15">
        <v>2</v>
      </c>
      <c r="L9" s="17">
        <f t="shared" si="4"/>
        <v>1.0384215991692627</v>
      </c>
      <c r="P9" s="9"/>
      <c r="Q9" s="9"/>
      <c r="R9" s="9"/>
    </row>
    <row r="10" spans="1:18" ht="18" customHeight="1" x14ac:dyDescent="0.25">
      <c r="A10" s="31" t="s">
        <v>4</v>
      </c>
      <c r="B10" s="14">
        <v>255.851</v>
      </c>
      <c r="C10" s="15">
        <v>5.9</v>
      </c>
      <c r="D10" s="16">
        <f t="shared" si="0"/>
        <v>2.3060296813379662</v>
      </c>
      <c r="E10" s="15">
        <v>11.78</v>
      </c>
      <c r="F10" s="16">
        <f t="shared" si="1"/>
        <v>4.6042423129086849</v>
      </c>
      <c r="G10" s="15">
        <v>232.221</v>
      </c>
      <c r="H10" s="16">
        <f t="shared" si="2"/>
        <v>90.764155699997261</v>
      </c>
      <c r="I10" s="15">
        <v>0.75</v>
      </c>
      <c r="J10" s="16">
        <f t="shared" si="3"/>
        <v>0.29313936627177534</v>
      </c>
      <c r="K10" s="15">
        <v>5.2</v>
      </c>
      <c r="L10" s="17">
        <f t="shared" si="4"/>
        <v>2.0324329394843095</v>
      </c>
      <c r="P10" s="9"/>
      <c r="Q10" s="9"/>
      <c r="R10" s="9"/>
    </row>
    <row r="11" spans="1:18" ht="18" customHeight="1" x14ac:dyDescent="0.25">
      <c r="A11" s="31" t="s">
        <v>3</v>
      </c>
      <c r="B11" s="14">
        <v>399.45499999999998</v>
      </c>
      <c r="C11" s="15">
        <v>28</v>
      </c>
      <c r="D11" s="16">
        <f t="shared" si="0"/>
        <v>7.0095505125733819</v>
      </c>
      <c r="E11" s="15">
        <v>25.734999999999999</v>
      </c>
      <c r="F11" s="16">
        <f t="shared" si="1"/>
        <v>6.4425279443241417</v>
      </c>
      <c r="G11" s="15">
        <v>339.36</v>
      </c>
      <c r="H11" s="16">
        <f t="shared" si="2"/>
        <v>84.955752212389385</v>
      </c>
      <c r="I11" s="15">
        <v>1.46</v>
      </c>
      <c r="J11" s="16">
        <f t="shared" si="3"/>
        <v>0.36549799101275487</v>
      </c>
      <c r="K11" s="15">
        <v>4.9000000000000004</v>
      </c>
      <c r="L11" s="17">
        <f t="shared" si="4"/>
        <v>1.2266713397003419</v>
      </c>
      <c r="P11" s="9"/>
      <c r="Q11" s="9"/>
      <c r="R11" s="9"/>
    </row>
    <row r="12" spans="1:18" ht="18" customHeight="1" x14ac:dyDescent="0.25">
      <c r="A12" s="31" t="s">
        <v>5</v>
      </c>
      <c r="B12" s="14">
        <v>150.25</v>
      </c>
      <c r="C12" s="15">
        <v>20.6</v>
      </c>
      <c r="D12" s="16">
        <f t="shared" si="0"/>
        <v>13.710482529118137</v>
      </c>
      <c r="E12" s="15">
        <v>4.0999999999999996</v>
      </c>
      <c r="F12" s="16">
        <f t="shared" si="1"/>
        <v>2.7287853577371046</v>
      </c>
      <c r="G12" s="15">
        <v>123.15</v>
      </c>
      <c r="H12" s="16">
        <f t="shared" si="2"/>
        <v>81.963394342762058</v>
      </c>
      <c r="I12" s="15">
        <v>1.7</v>
      </c>
      <c r="J12" s="16">
        <f t="shared" si="3"/>
        <v>1.1314475873544092</v>
      </c>
      <c r="K12" s="15">
        <v>0.7</v>
      </c>
      <c r="L12" s="17">
        <f t="shared" si="4"/>
        <v>0.46589018302828616</v>
      </c>
      <c r="P12" s="9"/>
      <c r="Q12" s="9"/>
      <c r="R12" s="9"/>
    </row>
    <row r="13" spans="1:18" ht="18" customHeight="1" thickBot="1" x14ac:dyDescent="0.3">
      <c r="A13" s="32" t="s">
        <v>6</v>
      </c>
      <c r="B13" s="18">
        <v>162.25</v>
      </c>
      <c r="C13" s="19">
        <v>11.15</v>
      </c>
      <c r="D13" s="20">
        <f t="shared" si="0"/>
        <v>6.8721109399075502</v>
      </c>
      <c r="E13" s="19">
        <v>22.04</v>
      </c>
      <c r="F13" s="20">
        <f t="shared" si="1"/>
        <v>13.583975346687211</v>
      </c>
      <c r="G13" s="19">
        <v>128.22999999999999</v>
      </c>
      <c r="H13" s="20">
        <f t="shared" si="2"/>
        <v>79.032357473035432</v>
      </c>
      <c r="I13" s="19">
        <v>0.03</v>
      </c>
      <c r="J13" s="20">
        <f t="shared" si="3"/>
        <v>1.8489984591679505E-2</v>
      </c>
      <c r="K13" s="19">
        <v>0.8</v>
      </c>
      <c r="L13" s="21">
        <f t="shared" si="4"/>
        <v>0.49306625577812019</v>
      </c>
      <c r="P13" s="9"/>
      <c r="Q13" s="9"/>
      <c r="R13" s="9"/>
    </row>
    <row r="14" spans="1:18" s="28" customFormat="1" ht="15.75" thickBot="1" x14ac:dyDescent="0.3">
      <c r="A14" s="23" t="s">
        <v>18</v>
      </c>
      <c r="B14" s="24">
        <v>1200.106</v>
      </c>
      <c r="C14" s="25">
        <v>87.65</v>
      </c>
      <c r="D14" s="26">
        <f t="shared" si="0"/>
        <v>7.3035215222655339</v>
      </c>
      <c r="E14" s="25">
        <v>63.655000000000001</v>
      </c>
      <c r="F14" s="26">
        <f t="shared" si="1"/>
        <v>5.3041148031923848</v>
      </c>
      <c r="G14" s="25">
        <v>1031.261</v>
      </c>
      <c r="H14" s="26">
        <f t="shared" si="2"/>
        <v>85.930826110360243</v>
      </c>
      <c r="I14" s="25">
        <v>3.94</v>
      </c>
      <c r="J14" s="26">
        <f t="shared" si="3"/>
        <v>0.32830433311724133</v>
      </c>
      <c r="K14" s="25">
        <v>13.6</v>
      </c>
      <c r="L14" s="27">
        <f t="shared" si="4"/>
        <v>1.1332332310645894</v>
      </c>
      <c r="P14" s="29"/>
      <c r="Q14" s="29"/>
      <c r="R14" s="29"/>
    </row>
    <row r="16" spans="1:18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2012-10-25T06:17:19Z</dcterms:modified>
</cp:coreProperties>
</file>